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9600"/>
  </bookViews>
  <sheets>
    <sheet name="Sheet1" sheetId="20" r:id="rId1"/>
  </sheets>
  <calcPr calcId="125725"/>
</workbook>
</file>

<file path=xl/calcChain.xml><?xml version="1.0" encoding="utf-8"?>
<calcChain xmlns="http://schemas.openxmlformats.org/spreadsheetml/2006/main">
  <c r="D18" i="20"/>
  <c r="D7"/>
  <c r="D8"/>
  <c r="D9"/>
  <c r="D10"/>
  <c r="D11"/>
  <c r="D12"/>
  <c r="D13"/>
  <c r="D14"/>
  <c r="D15"/>
  <c r="D16"/>
  <c r="D17"/>
  <c r="D6"/>
  <c r="C18"/>
</calcChain>
</file>

<file path=xl/sharedStrings.xml><?xml version="1.0" encoding="utf-8"?>
<sst xmlns="http://schemas.openxmlformats.org/spreadsheetml/2006/main" count="18" uniqueCount="18">
  <si>
    <t>بهمن</t>
  </si>
  <si>
    <t>ردیف</t>
  </si>
  <si>
    <t>ماه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</si>
  <si>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</si>
  <si>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</si>
  <si>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</si>
  <si>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</si>
  <si>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</si>
  <si>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</si>
  <si>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</si>
  <si>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</si>
  <si>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</si>
  <si>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</si>
  <si>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اسفند</t>
  </si>
  <si>
    <t>جمع حقوق و مزایا</t>
  </si>
  <si>
    <t>میانگین کلی</t>
  </si>
  <si>
    <t>میانگین حقوق ومزایای مدیران به تفکیک 12ماه سال</t>
  </si>
  <si>
    <t>میانگین حقوق مدیران</t>
  </si>
</sst>
</file>

<file path=xl/styles.xml><?xml version="1.0" encoding="utf-8"?>
<styleSheet xmlns="http://schemas.openxmlformats.org/spreadsheetml/2006/main">
  <fonts count="5">
    <font>
      <sz val="10"/>
      <name val="Tahoma"/>
    </font>
    <font>
      <sz val="11"/>
      <color theme="1"/>
      <name val="Calibri"/>
      <family val="2"/>
      <scheme val="minor"/>
    </font>
    <font>
      <sz val="12"/>
      <name val="Tahoma"/>
      <family val="2"/>
    </font>
    <font>
      <sz val="14"/>
      <name val="B Mitra"/>
      <charset val="178"/>
    </font>
    <font>
      <sz val="14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horizontal="right"/>
    </xf>
    <xf numFmtId="0" fontId="1" fillId="0" borderId="0"/>
  </cellStyleXfs>
  <cellXfs count="18">
    <xf numFmtId="0" fontId="0" fillId="0" borderId="0" xfId="0">
      <alignment horizontal="right"/>
    </xf>
    <xf numFmtId="3" fontId="0" fillId="0" borderId="0" xfId="0" applyNumberFormat="1">
      <alignment horizontal="right"/>
    </xf>
    <xf numFmtId="0" fontId="2" fillId="0" borderId="0" xfId="0" applyFont="1">
      <alignment horizontal="right"/>
    </xf>
    <xf numFmtId="0" fontId="3" fillId="0" borderId="1" xfId="0" applyFont="1" applyBorder="1" applyAlignment="1">
      <alignment horizontal="center" readingOrder="2"/>
    </xf>
    <xf numFmtId="3" fontId="3" fillId="0" borderId="1" xfId="0" applyNumberFormat="1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rightToLeft="1" tabSelected="1" workbookViewId="0">
      <selection activeCell="F7" sqref="F7"/>
    </sheetView>
  </sheetViews>
  <sheetFormatPr defaultRowHeight="12.75"/>
  <cols>
    <col min="1" max="1" width="6.7109375" customWidth="1"/>
    <col min="2" max="2" width="16.7109375" customWidth="1"/>
    <col min="3" max="3" width="35.5703125" style="1" customWidth="1"/>
    <col min="4" max="4" width="34.5703125" customWidth="1"/>
  </cols>
  <sheetData>
    <row r="1" spans="1:4" s="2" customFormat="1" ht="15.75" thickTop="1">
      <c r="A1" s="8" t="s">
        <v>16</v>
      </c>
      <c r="B1" s="9"/>
      <c r="C1" s="9"/>
      <c r="D1" s="10"/>
    </row>
    <row r="2" spans="1:4" s="2" customFormat="1" ht="15">
      <c r="A2" s="11"/>
      <c r="B2" s="12"/>
      <c r="C2" s="12"/>
      <c r="D2" s="13"/>
    </row>
    <row r="3" spans="1:4" s="2" customFormat="1" ht="15">
      <c r="A3" s="11"/>
      <c r="B3" s="12"/>
      <c r="C3" s="12"/>
      <c r="D3" s="13"/>
    </row>
    <row r="4" spans="1:4" ht="13.5" thickBot="1">
      <c r="A4" s="14"/>
      <c r="B4" s="15"/>
      <c r="C4" s="15"/>
      <c r="D4" s="16"/>
    </row>
    <row r="5" spans="1:4" ht="36" customHeight="1" thickTop="1" thickBot="1">
      <c r="A5" s="5" t="s">
        <v>1</v>
      </c>
      <c r="B5" s="5" t="s">
        <v>2</v>
      </c>
      <c r="C5" s="6" t="s">
        <v>14</v>
      </c>
      <c r="D5" s="17" t="s">
        <v>17</v>
      </c>
    </row>
    <row r="6" spans="1:4" ht="36" customHeight="1" thickBot="1">
      <c r="A6" s="3">
        <v>1</v>
      </c>
      <c r="B6" s="3" t="s">
        <v>3</v>
      </c>
      <c r="C6" s="4">
        <v>7634693355</v>
      </c>
      <c r="D6" s="4">
        <f>C6/16</f>
        <v>477168334.6875</v>
      </c>
    </row>
    <row r="7" spans="1:4" ht="30.75" customHeight="1" thickBot="1">
      <c r="A7" s="3">
        <v>2</v>
      </c>
      <c r="B7" s="3" t="s">
        <v>4</v>
      </c>
      <c r="C7" s="4">
        <v>7775574975</v>
      </c>
      <c r="D7" s="4">
        <f t="shared" ref="D7:D17" si="0">C7/16</f>
        <v>485973435.9375</v>
      </c>
    </row>
    <row r="8" spans="1:4" ht="24" customHeight="1" thickBot="1">
      <c r="A8" s="3">
        <v>3</v>
      </c>
      <c r="B8" s="3" t="s">
        <v>5</v>
      </c>
      <c r="C8" s="4">
        <v>11254478083</v>
      </c>
      <c r="D8" s="4">
        <f t="shared" si="0"/>
        <v>703404880.1875</v>
      </c>
    </row>
    <row r="9" spans="1:4" ht="27.75" customHeight="1" thickBot="1">
      <c r="A9" s="3">
        <v>4</v>
      </c>
      <c r="B9" s="3" t="s">
        <v>6</v>
      </c>
      <c r="C9" s="4">
        <v>8563470747</v>
      </c>
      <c r="D9" s="4">
        <f t="shared" si="0"/>
        <v>535216921.6875</v>
      </c>
    </row>
    <row r="10" spans="1:4" ht="27" customHeight="1" thickBot="1">
      <c r="A10" s="3">
        <v>5</v>
      </c>
      <c r="B10" s="3" t="s">
        <v>7</v>
      </c>
      <c r="C10" s="4">
        <v>8658498579</v>
      </c>
      <c r="D10" s="4">
        <f t="shared" si="0"/>
        <v>541156161.1875</v>
      </c>
    </row>
    <row r="11" spans="1:4" ht="25.5" customHeight="1" thickBot="1">
      <c r="A11" s="3">
        <v>6</v>
      </c>
      <c r="B11" s="3" t="s">
        <v>8</v>
      </c>
      <c r="C11" s="4">
        <v>8623148041</v>
      </c>
      <c r="D11" s="4">
        <f t="shared" si="0"/>
        <v>538946752.5625</v>
      </c>
    </row>
    <row r="12" spans="1:4" ht="32.25" customHeight="1" thickBot="1">
      <c r="A12" s="3">
        <v>7</v>
      </c>
      <c r="B12" s="3" t="s">
        <v>9</v>
      </c>
      <c r="C12" s="4">
        <v>8303683394</v>
      </c>
      <c r="D12" s="4">
        <f t="shared" si="0"/>
        <v>518980212.125</v>
      </c>
    </row>
    <row r="13" spans="1:4" ht="27.75" customHeight="1" thickBot="1">
      <c r="A13" s="3">
        <v>8</v>
      </c>
      <c r="B13" s="3" t="s">
        <v>10</v>
      </c>
      <c r="C13" s="4">
        <v>8413415387</v>
      </c>
      <c r="D13" s="4">
        <f t="shared" si="0"/>
        <v>525838461.6875</v>
      </c>
    </row>
    <row r="14" spans="1:4" ht="29.25" customHeight="1" thickBot="1">
      <c r="A14" s="3">
        <v>9</v>
      </c>
      <c r="B14" s="3" t="s">
        <v>11</v>
      </c>
      <c r="C14" s="4">
        <v>8975262685</v>
      </c>
      <c r="D14" s="4">
        <f t="shared" si="0"/>
        <v>560953917.8125</v>
      </c>
    </row>
    <row r="15" spans="1:4" ht="28.5" customHeight="1" thickBot="1">
      <c r="A15" s="3">
        <v>10</v>
      </c>
      <c r="B15" s="3" t="s">
        <v>12</v>
      </c>
      <c r="C15" s="4">
        <v>9664112000</v>
      </c>
      <c r="D15" s="4">
        <f t="shared" si="0"/>
        <v>604007000</v>
      </c>
    </row>
    <row r="16" spans="1:4" ht="30.75" customHeight="1" thickBot="1">
      <c r="A16" s="3">
        <v>11</v>
      </c>
      <c r="B16" s="3" t="s">
        <v>0</v>
      </c>
      <c r="C16" s="4">
        <v>8702546375</v>
      </c>
      <c r="D16" s="4">
        <f t="shared" si="0"/>
        <v>543909148.4375</v>
      </c>
    </row>
    <row r="17" spans="1:4" ht="33" customHeight="1" thickBot="1">
      <c r="A17" s="3">
        <v>12</v>
      </c>
      <c r="B17" s="3" t="s">
        <v>13</v>
      </c>
      <c r="C17" s="4">
        <v>8584583996</v>
      </c>
      <c r="D17" s="4">
        <f t="shared" si="0"/>
        <v>536536499.75</v>
      </c>
    </row>
    <row r="18" spans="1:4" ht="35.25" customHeight="1" thickBot="1">
      <c r="A18" s="7" t="s">
        <v>15</v>
      </c>
      <c r="B18" s="7"/>
      <c r="C18" s="4">
        <f>SUM(C6:C17)</f>
        <v>105153467617</v>
      </c>
      <c r="D18" s="4">
        <f>C18/12/16</f>
        <v>547674310.50520837</v>
      </c>
    </row>
  </sheetData>
  <mergeCells count="2">
    <mergeCell ref="A18:B18"/>
    <mergeCell ref="A1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Shaboo Sharifi</dc:creator>
  <cp:lastModifiedBy>3801247902</cp:lastModifiedBy>
  <cp:lastPrinted>2025-03-05T05:58:33Z</cp:lastPrinted>
  <dcterms:created xsi:type="dcterms:W3CDTF">2025-05-25T05:13:10Z</dcterms:created>
  <dcterms:modified xsi:type="dcterms:W3CDTF">2025-05-25T07:21:06Z</dcterms:modified>
</cp:coreProperties>
</file>